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6115" windowHeight="11505"/>
  </bookViews>
  <sheets>
    <sheet name="Si" sheetId="1" r:id="rId1"/>
    <sheet name="RechercheV" sheetId="19" r:id="rId2"/>
    <sheet name="Categorie-projet" sheetId="11" r:id="rId3"/>
  </sheets>
  <definedNames>
    <definedName name="_xlnm._FilterDatabase" localSheetId="2" hidden="1">'Categorie-projet'!#REF!</definedName>
    <definedName name="_xlnm._FilterDatabase" localSheetId="1" hidden="1">RechercheV!$C$10:$E$23</definedName>
    <definedName name="_xlnm._FilterDatabase" localSheetId="0" hidden="1">Si!$C$10:$E$23</definedName>
  </definedNames>
  <calcPr calcId="145621"/>
</workbook>
</file>

<file path=xl/calcChain.xml><?xml version="1.0" encoding="utf-8"?>
<calcChain xmlns="http://schemas.openxmlformats.org/spreadsheetml/2006/main">
  <c r="E22" i="19" l="1"/>
  <c r="E21" i="19"/>
  <c r="E20" i="19"/>
  <c r="E19" i="19"/>
  <c r="E18" i="19"/>
  <c r="E17" i="19"/>
  <c r="E16" i="19"/>
  <c r="E15" i="19"/>
  <c r="E14" i="19"/>
  <c r="E13" i="19"/>
  <c r="E12" i="19"/>
  <c r="E11" i="19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<sst xmlns="http://schemas.openxmlformats.org/spreadsheetml/2006/main" count="76" uniqueCount="32">
  <si>
    <t>Code</t>
  </si>
  <si>
    <t>Catégorie</t>
  </si>
  <si>
    <t>Listes diverses</t>
  </si>
  <si>
    <t>Projet 1</t>
  </si>
  <si>
    <t>Projets</t>
  </si>
  <si>
    <t>Projet 2</t>
  </si>
  <si>
    <t>Projet 3</t>
  </si>
  <si>
    <t>Projet 4</t>
  </si>
  <si>
    <t>Projet 5</t>
  </si>
  <si>
    <t>Projet 6</t>
  </si>
  <si>
    <t>Projet 7</t>
  </si>
  <si>
    <t>Projet 8</t>
  </si>
  <si>
    <t>Projet 9</t>
  </si>
  <si>
    <t>Projet 10</t>
  </si>
  <si>
    <t>Projet 11</t>
  </si>
  <si>
    <t>Projet 14</t>
  </si>
  <si>
    <t>Publication</t>
  </si>
  <si>
    <t>Veille</t>
  </si>
  <si>
    <t>Construction agence</t>
  </si>
  <si>
    <t>Publicité</t>
  </si>
  <si>
    <t>Construction extension</t>
  </si>
  <si>
    <t>Construction site</t>
  </si>
  <si>
    <t>Recherche</t>
  </si>
  <si>
    <t>COM_01</t>
  </si>
  <si>
    <t>Gestion des codes</t>
  </si>
  <si>
    <t>TCH_01</t>
  </si>
  <si>
    <t>CST_01</t>
  </si>
  <si>
    <t>COM_02</t>
  </si>
  <si>
    <t>CST_02</t>
  </si>
  <si>
    <t>COM_03</t>
  </si>
  <si>
    <t>TCH_02</t>
  </si>
  <si>
    <t>pompe-au-net.fr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</si>
</sst>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1"/>
      <color theme="0" tint="-4.9989318521683403E-2"/>
      <name val="Lucida Sans Unicode"/>
      <family val="2"/>
    </font>
    <font>
      <b/>
      <sz val="14"/>
      <color theme="0" tint="-4.9989318521683403E-2"/>
      <name val="Garamond"/>
      <family val="1"/>
    </font>
    <font>
      <sz val="11"/>
      <color theme="6" tint="-0.249977111117893"/>
      <name val="Lucida Sans Unicode"/>
      <family val="2"/>
    </font>
    <font>
      <sz val="11"/>
      <color theme="6" tint="0.39997558519241921"/>
      <name val="Lucida Sans Unicode"/>
      <family val="2"/>
    </font>
    <font>
      <b/>
      <sz val="14"/>
      <color theme="0" tint="-0.14999847407452621"/>
      <name val="Garamond"/>
      <family val="1"/>
    </font>
    <font>
      <b/>
      <sz val="11"/>
      <color theme="6" tint="-0.249977111117893"/>
      <name val="Lucida Sans Unicode"/>
      <family val="2"/>
    </font>
    <font>
      <u/>
      <sz val="11"/>
      <color theme="10"/>
      <name val="Calibri"/>
      <family val="2"/>
      <scheme val="minor"/>
    </font>
    <font>
      <b/>
      <u/>
      <sz val="14"/>
      <color theme="0" tint="-0.14999847407452621"/>
      <name val="Garamond"/>
      <family val="1"/>
    </font>
    <font>
      <b/>
      <sz val="16"/>
      <color theme="1" tint="0.34998626667073579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14996795556505021"/>
      </left>
      <right style="thick">
        <color theme="1" tint="0.34998626667073579"/>
      </right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1" tint="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1" tint="0.34998626667073579"/>
      </right>
      <top style="thin">
        <color theme="0" tint="-0.14993743705557422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0" tint="-0.1498764000366222"/>
      </right>
      <top style="thick">
        <color theme="1" tint="0.34998626667073579"/>
      </top>
      <bottom style="thin">
        <color theme="0" tint="-0.1498764000366222"/>
      </bottom>
      <diagonal/>
    </border>
    <border>
      <left style="thick">
        <color theme="1" tint="0.34998626667073579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1" tint="0.34998626667073579"/>
      </left>
      <right style="thin">
        <color theme="0" tint="-0.14993743705557422"/>
      </right>
      <top style="thin">
        <color theme="0" tint="-0.14993743705557422"/>
      </top>
      <bottom style="thick">
        <color theme="1" tint="0.34998626667073579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ck">
        <color theme="1" tint="0.34998626667073579"/>
      </bottom>
      <diagonal/>
    </border>
    <border>
      <left style="thin">
        <color theme="0" tint="-0.14996795556505021"/>
      </left>
      <right style="thick">
        <color theme="1" tint="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ck">
        <color theme="1" tint="0.34998626667073579"/>
      </right>
      <top style="thin">
        <color theme="0" tint="-0.14993743705557422"/>
      </top>
      <bottom style="thick">
        <color theme="1" tint="0.3499862666707357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3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0" xfId="1" applyFont="1" applyFill="1" applyBorder="1" applyAlignment="1" applyProtection="1">
      <alignment vertical="center"/>
      <protection locked="0"/>
    </xf>
    <xf numFmtId="0" fontId="9" fillId="4" borderId="0" xfId="1" applyFon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>
      <alignment vertical="center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4" fillId="3" borderId="1" xfId="0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7F7F7F"/>
      <color rgb="FF595959"/>
      <color rgb="FFF2F2F2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76225"/>
          <a:ext cx="457143" cy="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85725</xdr:rowOff>
    </xdr:from>
    <xdr:to>
      <xdr:col>0</xdr:col>
      <xdr:colOff>647643</xdr:colOff>
      <xdr:row>1</xdr:row>
      <xdr:rowOff>542868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66700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7622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mpe-au-net.f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ompe-au-net.f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ompe-au-net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showGridLines="0" tabSelected="1" zoomScaleNormal="100" workbookViewId="0">
      <pane xSplit="19" ySplit="37" topLeftCell="T38" activePane="bottomRight" state="frozen"/>
      <selection pane="topRight" activeCell="S1" sqref="S1"/>
      <selection pane="bottomLeft" activeCell="A37" sqref="A37"/>
      <selection pane="bottomRight" activeCell="R33" sqref="R33"/>
    </sheetView>
  </sheetViews>
  <sheetFormatPr baseColWidth="10" defaultRowHeight="14.25" x14ac:dyDescent="0.25"/>
  <cols>
    <col min="1" max="1" width="38.7109375" style="1" customWidth="1"/>
    <col min="2" max="2" width="4.7109375" style="1" customWidth="1"/>
    <col min="3" max="3" width="22.7109375" style="1" customWidth="1"/>
    <col min="4" max="4" width="26.28515625" style="1" bestFit="1" customWidth="1"/>
    <col min="5" max="5" width="18.7109375" style="1" customWidth="1"/>
    <col min="6" max="16384" width="11.42578125" style="1"/>
  </cols>
  <sheetData>
    <row r="2" spans="1:5" s="4" customFormat="1" ht="51" customHeight="1" x14ac:dyDescent="0.25">
      <c r="A2" s="8" t="s">
        <v>31</v>
      </c>
      <c r="B2" s="7"/>
      <c r="C2" s="6"/>
    </row>
    <row r="4" spans="1:5" ht="21" x14ac:dyDescent="0.25">
      <c r="A4" s="12" t="s">
        <v>24</v>
      </c>
      <c r="C4" s="13"/>
      <c r="D4" s="13"/>
    </row>
    <row r="8" spans="1:5" ht="15" thickBot="1" x14ac:dyDescent="0.3"/>
    <row r="9" spans="1:5" ht="15" hidden="1" thickBot="1" x14ac:dyDescent="0.3"/>
    <row r="10" spans="1:5" ht="19.5" thickTop="1" x14ac:dyDescent="0.25">
      <c r="C10" s="14" t="s">
        <v>4</v>
      </c>
      <c r="D10" s="3" t="s">
        <v>1</v>
      </c>
      <c r="E10" s="2" t="s">
        <v>0</v>
      </c>
    </row>
    <row r="11" spans="1:5" x14ac:dyDescent="0.25">
      <c r="C11" s="15" t="s">
        <v>3</v>
      </c>
      <c r="D11" s="10" t="s">
        <v>16</v>
      </c>
      <c r="E11" s="9" t="str">
        <f>IF($D11="Publication","COM_01",IF($D11="Veille","TCH_01",IF($D11="Construction agence","CST_01",IF($D11="Publicité","COM_02",IF($D11="Construction extension","CST_02",IF($D11="Construction site","COM_03",IF($D11="Recherche","TCH_02",0)))))))</f>
        <v>COM_01</v>
      </c>
    </row>
    <row r="12" spans="1:5" x14ac:dyDescent="0.25">
      <c r="C12" s="15" t="s">
        <v>5</v>
      </c>
      <c r="D12" s="10" t="s">
        <v>17</v>
      </c>
      <c r="E12" s="9" t="str">
        <f t="shared" ref="E12:E22" si="0">IF($D12="Publication","COM_01",IF($D12="Veille","TCH_01",IF($D12="Construction agence","CST_01",IF($D12="Publicité","COM_02",IF($D12="Construction extension","CST_02",IF($D12="Construction site","COM_03",IF($D12="Recherche","TCH_02",0)))))))</f>
        <v>TCH_01</v>
      </c>
    </row>
    <row r="13" spans="1:5" x14ac:dyDescent="0.25">
      <c r="C13" s="15" t="s">
        <v>6</v>
      </c>
      <c r="D13" s="10" t="s">
        <v>17</v>
      </c>
      <c r="E13" s="9" t="str">
        <f t="shared" si="0"/>
        <v>TCH_01</v>
      </c>
    </row>
    <row r="14" spans="1:5" x14ac:dyDescent="0.25">
      <c r="C14" s="15" t="s">
        <v>7</v>
      </c>
      <c r="D14" s="10" t="s">
        <v>18</v>
      </c>
      <c r="E14" s="9" t="str">
        <f t="shared" si="0"/>
        <v>CST_01</v>
      </c>
    </row>
    <row r="15" spans="1:5" x14ac:dyDescent="0.25">
      <c r="C15" s="15" t="s">
        <v>8</v>
      </c>
      <c r="D15" s="10" t="s">
        <v>19</v>
      </c>
      <c r="E15" s="9" t="str">
        <f t="shared" si="0"/>
        <v>COM_02</v>
      </c>
    </row>
    <row r="16" spans="1:5" x14ac:dyDescent="0.25">
      <c r="C16" s="15" t="s">
        <v>9</v>
      </c>
      <c r="D16" s="10" t="s">
        <v>20</v>
      </c>
      <c r="E16" s="9" t="str">
        <f t="shared" si="0"/>
        <v>CST_02</v>
      </c>
    </row>
    <row r="17" spans="1:5" x14ac:dyDescent="0.25">
      <c r="C17" s="15" t="s">
        <v>10</v>
      </c>
      <c r="D17" s="10" t="s">
        <v>16</v>
      </c>
      <c r="E17" s="9" t="str">
        <f t="shared" si="0"/>
        <v>COM_01</v>
      </c>
    </row>
    <row r="18" spans="1:5" ht="13.5" customHeight="1" x14ac:dyDescent="0.25">
      <c r="C18" s="15" t="s">
        <v>11</v>
      </c>
      <c r="D18" s="10" t="s">
        <v>21</v>
      </c>
      <c r="E18" s="9" t="str">
        <f t="shared" si="0"/>
        <v>COM_03</v>
      </c>
    </row>
    <row r="19" spans="1:5" x14ac:dyDescent="0.25">
      <c r="C19" s="15" t="s">
        <v>12</v>
      </c>
      <c r="D19" s="10" t="s">
        <v>22</v>
      </c>
      <c r="E19" s="9" t="str">
        <f t="shared" si="0"/>
        <v>TCH_02</v>
      </c>
    </row>
    <row r="20" spans="1:5" x14ac:dyDescent="0.25">
      <c r="C20" s="15" t="s">
        <v>13</v>
      </c>
      <c r="D20" s="10" t="s">
        <v>19</v>
      </c>
      <c r="E20" s="9" t="str">
        <f t="shared" si="0"/>
        <v>COM_02</v>
      </c>
    </row>
    <row r="21" spans="1:5" x14ac:dyDescent="0.25">
      <c r="C21" s="15" t="s">
        <v>14</v>
      </c>
      <c r="D21" s="10" t="s">
        <v>19</v>
      </c>
      <c r="E21" s="9" t="str">
        <f t="shared" si="0"/>
        <v>COM_02</v>
      </c>
    </row>
    <row r="22" spans="1:5" x14ac:dyDescent="0.25">
      <c r="C22" s="15" t="s">
        <v>15</v>
      </c>
      <c r="D22" s="10" t="s">
        <v>17</v>
      </c>
      <c r="E22" s="9" t="str">
        <f t="shared" si="0"/>
        <v>TCH_01</v>
      </c>
    </row>
    <row r="23" spans="1:5" ht="15" thickBot="1" x14ac:dyDescent="0.3">
      <c r="C23" s="16"/>
      <c r="D23" s="11"/>
      <c r="E23" s="17"/>
    </row>
    <row r="24" spans="1:5" ht="15" thickTop="1" x14ac:dyDescent="0.25"/>
    <row r="25" spans="1:5" x14ac:dyDescent="0.25">
      <c r="E25" s="18"/>
    </row>
    <row r="27" spans="1:5" s="4" customFormat="1" ht="51" customHeight="1" x14ac:dyDescent="0.25">
      <c r="A27" s="5"/>
      <c r="B27" s="5"/>
    </row>
  </sheetData>
  <sheetProtection insertRows="0" insertHyperlinks="0" deleteRows="0" selectLockedCells="1" sort="0" autoFilter="0" pivotTables="0"/>
  <autoFilter ref="C10:E23"/>
  <hyperlinks>
    <hyperlink ref="A2" r:id="rId1" tooltip="Page d'accueil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showGridLines="0" zoomScaleNormal="100" workbookViewId="0">
      <pane xSplit="19" ySplit="37" topLeftCell="T38" activePane="bottomRight" state="frozen"/>
      <selection pane="topRight" activeCell="S1" sqref="S1"/>
      <selection pane="bottomLeft" activeCell="A37" sqref="A37"/>
      <selection pane="bottomRight" activeCell="A2" sqref="A2"/>
    </sheetView>
  </sheetViews>
  <sheetFormatPr baseColWidth="10" defaultRowHeight="14.25" x14ac:dyDescent="0.25"/>
  <cols>
    <col min="1" max="1" width="38.7109375" style="1" customWidth="1"/>
    <col min="2" max="2" width="4.7109375" style="1" customWidth="1"/>
    <col min="3" max="3" width="22.7109375" style="1" customWidth="1"/>
    <col min="4" max="4" width="26.28515625" style="1" bestFit="1" customWidth="1"/>
    <col min="5" max="5" width="18.7109375" style="1" customWidth="1"/>
    <col min="6" max="16384" width="11.42578125" style="1"/>
  </cols>
  <sheetData>
    <row r="2" spans="1:5" s="4" customFormat="1" ht="51" customHeight="1" x14ac:dyDescent="0.25">
      <c r="A2" s="8" t="s">
        <v>31</v>
      </c>
      <c r="B2" s="7"/>
      <c r="C2" s="6"/>
    </row>
    <row r="4" spans="1:5" ht="21" x14ac:dyDescent="0.25">
      <c r="A4" s="12" t="s">
        <v>24</v>
      </c>
      <c r="C4" s="13"/>
      <c r="D4" s="13"/>
    </row>
    <row r="8" spans="1:5" ht="15" thickBot="1" x14ac:dyDescent="0.3"/>
    <row r="9" spans="1:5" ht="15" hidden="1" thickBot="1" x14ac:dyDescent="0.3"/>
    <row r="10" spans="1:5" ht="19.5" thickTop="1" x14ac:dyDescent="0.25">
      <c r="C10" s="14" t="s">
        <v>4</v>
      </c>
      <c r="D10" s="3" t="s">
        <v>1</v>
      </c>
      <c r="E10" s="2" t="s">
        <v>0</v>
      </c>
    </row>
    <row r="11" spans="1:5" x14ac:dyDescent="0.25">
      <c r="C11" s="15" t="s">
        <v>3</v>
      </c>
      <c r="D11" s="10" t="s">
        <v>16</v>
      </c>
      <c r="E11" s="9" t="str">
        <f>VLOOKUP($D11,'Categorie-projet'!$C$11:$D$18,2,FALSE)</f>
        <v>COM_01</v>
      </c>
    </row>
    <row r="12" spans="1:5" x14ac:dyDescent="0.25">
      <c r="C12" s="15" t="s">
        <v>5</v>
      </c>
      <c r="D12" s="10" t="s">
        <v>17</v>
      </c>
      <c r="E12" s="9" t="str">
        <f>VLOOKUP($D12,'Categorie-projet'!$C$11:$D$18,2,FALSE)</f>
        <v>TCH_01</v>
      </c>
    </row>
    <row r="13" spans="1:5" x14ac:dyDescent="0.25">
      <c r="C13" s="15" t="s">
        <v>6</v>
      </c>
      <c r="D13" s="10" t="s">
        <v>17</v>
      </c>
      <c r="E13" s="9" t="str">
        <f>VLOOKUP($D13,'Categorie-projet'!$C$11:$D$18,2,FALSE)</f>
        <v>TCH_01</v>
      </c>
    </row>
    <row r="14" spans="1:5" x14ac:dyDescent="0.25">
      <c r="C14" s="15" t="s">
        <v>7</v>
      </c>
      <c r="D14" s="10" t="s">
        <v>18</v>
      </c>
      <c r="E14" s="9" t="str">
        <f>VLOOKUP($D14,'Categorie-projet'!$C$11:$D$18,2,FALSE)</f>
        <v>CST_01</v>
      </c>
    </row>
    <row r="15" spans="1:5" x14ac:dyDescent="0.25">
      <c r="C15" s="15" t="s">
        <v>8</v>
      </c>
      <c r="D15" s="10" t="s">
        <v>19</v>
      </c>
      <c r="E15" s="9" t="str">
        <f>VLOOKUP($D15,'Categorie-projet'!$C$11:$D$18,2,FALSE)</f>
        <v>COM_02</v>
      </c>
    </row>
    <row r="16" spans="1:5" x14ac:dyDescent="0.25">
      <c r="C16" s="15" t="s">
        <v>9</v>
      </c>
      <c r="D16" s="10" t="s">
        <v>20</v>
      </c>
      <c r="E16" s="9" t="str">
        <f>VLOOKUP($D16,'Categorie-projet'!$C$11:$D$18,2,FALSE)</f>
        <v>CST_02</v>
      </c>
    </row>
    <row r="17" spans="1:5" x14ac:dyDescent="0.25">
      <c r="C17" s="15" t="s">
        <v>10</v>
      </c>
      <c r="D17" s="10" t="s">
        <v>16</v>
      </c>
      <c r="E17" s="9" t="str">
        <f>VLOOKUP($D17,'Categorie-projet'!$C$11:$D$18,2,FALSE)</f>
        <v>COM_01</v>
      </c>
    </row>
    <row r="18" spans="1:5" ht="13.5" customHeight="1" x14ac:dyDescent="0.25">
      <c r="C18" s="15" t="s">
        <v>11</v>
      </c>
      <c r="D18" s="10" t="s">
        <v>21</v>
      </c>
      <c r="E18" s="9" t="str">
        <f>VLOOKUP($D18,'Categorie-projet'!$C$11:$D$18,2,FALSE)</f>
        <v>COM_03</v>
      </c>
    </row>
    <row r="19" spans="1:5" x14ac:dyDescent="0.25">
      <c r="C19" s="15" t="s">
        <v>12</v>
      </c>
      <c r="D19" s="10" t="s">
        <v>22</v>
      </c>
      <c r="E19" s="9" t="str">
        <f>VLOOKUP($D19,'Categorie-projet'!$C$11:$D$18,2,FALSE)</f>
        <v>TCH_02</v>
      </c>
    </row>
    <row r="20" spans="1:5" x14ac:dyDescent="0.25">
      <c r="C20" s="15" t="s">
        <v>13</v>
      </c>
      <c r="D20" s="10" t="s">
        <v>19</v>
      </c>
      <c r="E20" s="9" t="str">
        <f>VLOOKUP($D20,'Categorie-projet'!$C$11:$D$18,2,FALSE)</f>
        <v>COM_02</v>
      </c>
    </row>
    <row r="21" spans="1:5" x14ac:dyDescent="0.25">
      <c r="C21" s="15" t="s">
        <v>14</v>
      </c>
      <c r="D21" s="10" t="s">
        <v>19</v>
      </c>
      <c r="E21" s="9" t="str">
        <f>VLOOKUP($D21,'Categorie-projet'!$C$11:$D$18,2,FALSE)</f>
        <v>COM_02</v>
      </c>
    </row>
    <row r="22" spans="1:5" x14ac:dyDescent="0.25">
      <c r="C22" s="15" t="s">
        <v>15</v>
      </c>
      <c r="D22" s="10" t="s">
        <v>17</v>
      </c>
      <c r="E22" s="9" t="str">
        <f>VLOOKUP($D22,'Categorie-projet'!$C$11:$D$18,2,FALSE)</f>
        <v>TCH_01</v>
      </c>
    </row>
    <row r="23" spans="1:5" ht="15" thickBot="1" x14ac:dyDescent="0.3">
      <c r="C23" s="16"/>
      <c r="D23" s="11"/>
      <c r="E23" s="17"/>
    </row>
    <row r="24" spans="1:5" ht="15" thickTop="1" x14ac:dyDescent="0.25"/>
    <row r="25" spans="1:5" x14ac:dyDescent="0.25">
      <c r="E25" s="18"/>
    </row>
    <row r="27" spans="1:5" s="4" customFormat="1" ht="51" customHeight="1" x14ac:dyDescent="0.25">
      <c r="A27" s="5"/>
      <c r="B27" s="5"/>
    </row>
  </sheetData>
  <sheetProtection insertRows="0" insertHyperlinks="0" deleteRows="0" selectLockedCells="1" sort="0" autoFilter="0" pivotTables="0"/>
  <autoFilter ref="C10:E23"/>
  <hyperlinks>
    <hyperlink ref="A2" r:id="rId1" tooltip="Page d'accueil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pane xSplit="18" ySplit="34" topLeftCell="S35" activePane="bottomRight" state="frozen"/>
      <selection pane="topRight" activeCell="R1" sqref="R1"/>
      <selection pane="bottomLeft" activeCell="A38" sqref="A38"/>
      <selection pane="bottomRight" activeCell="A2" sqref="A2"/>
    </sheetView>
  </sheetViews>
  <sheetFormatPr baseColWidth="10" defaultRowHeight="14.25" x14ac:dyDescent="0.25"/>
  <cols>
    <col min="1" max="1" width="38.7109375" style="1" customWidth="1"/>
    <col min="2" max="2" width="4.7109375" style="1" customWidth="1"/>
    <col min="3" max="3" width="26.28515625" style="1" bestFit="1" customWidth="1"/>
    <col min="4" max="4" width="22.7109375" style="1" customWidth="1"/>
    <col min="5" max="5" width="20.7109375" style="1" customWidth="1"/>
    <col min="6" max="6" width="12.7109375" style="1" customWidth="1"/>
    <col min="7" max="7" width="22.7109375" style="1" customWidth="1"/>
    <col min="8" max="16384" width="11.42578125" style="1"/>
  </cols>
  <sheetData>
    <row r="2" spans="1:5" s="4" customFormat="1" ht="51" customHeight="1" x14ac:dyDescent="0.25">
      <c r="A2" s="8" t="s">
        <v>31</v>
      </c>
      <c r="B2" s="8"/>
      <c r="C2" s="8"/>
      <c r="D2" s="8"/>
      <c r="E2" s="6"/>
    </row>
    <row r="5" spans="1:5" ht="21" x14ac:dyDescent="0.25">
      <c r="A5" s="12" t="s">
        <v>2</v>
      </c>
      <c r="B5" s="12"/>
      <c r="C5" s="13"/>
      <c r="D5" s="13"/>
    </row>
    <row r="9" spans="1:5" ht="15" thickBot="1" x14ac:dyDescent="0.3"/>
    <row r="10" spans="1:5" ht="19.5" thickTop="1" x14ac:dyDescent="0.25">
      <c r="C10" s="3" t="s">
        <v>1</v>
      </c>
      <c r="D10" s="2" t="s">
        <v>0</v>
      </c>
    </row>
    <row r="11" spans="1:5" x14ac:dyDescent="0.25">
      <c r="C11" s="19" t="s">
        <v>16</v>
      </c>
      <c r="D11" s="21" t="s">
        <v>23</v>
      </c>
    </row>
    <row r="12" spans="1:5" x14ac:dyDescent="0.25">
      <c r="C12" s="19" t="s">
        <v>17</v>
      </c>
      <c r="D12" s="21" t="s">
        <v>25</v>
      </c>
    </row>
    <row r="13" spans="1:5" x14ac:dyDescent="0.25">
      <c r="C13" s="19" t="s">
        <v>18</v>
      </c>
      <c r="D13" s="21" t="s">
        <v>26</v>
      </c>
    </row>
    <row r="14" spans="1:5" x14ac:dyDescent="0.25">
      <c r="C14" s="19" t="s">
        <v>19</v>
      </c>
      <c r="D14" s="21" t="s">
        <v>27</v>
      </c>
    </row>
    <row r="15" spans="1:5" x14ac:dyDescent="0.25">
      <c r="C15" s="19" t="s">
        <v>20</v>
      </c>
      <c r="D15" s="21" t="s">
        <v>28</v>
      </c>
    </row>
    <row r="16" spans="1:5" x14ac:dyDescent="0.25">
      <c r="C16" s="19" t="s">
        <v>21</v>
      </c>
      <c r="D16" s="21" t="s">
        <v>29</v>
      </c>
    </row>
    <row r="17" spans="3:4" x14ac:dyDescent="0.25">
      <c r="C17" s="19" t="s">
        <v>22</v>
      </c>
      <c r="D17" s="21" t="s">
        <v>30</v>
      </c>
    </row>
    <row r="18" spans="3:4" ht="15" thickBot="1" x14ac:dyDescent="0.3">
      <c r="C18" s="20"/>
      <c r="D18" s="22"/>
    </row>
    <row r="19" spans="3:4" ht="15" thickTop="1" x14ac:dyDescent="0.25"/>
  </sheetData>
  <sheetProtection insertRows="0" insertHyperlinks="0" deleteRows="0" selectLockedCells="1" sort="0" autoFilter="0" pivotTables="0"/>
  <hyperlinks>
    <hyperlink ref="A2" r:id="rId1" tooltip="Page d'accueil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</vt:lpstr>
      <vt:lpstr>RechercheV</vt:lpstr>
      <vt:lpstr>Categorie-projet</vt:lpstr>
    </vt:vector>
  </TitlesOfParts>
  <Company>Another Race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Desmoineaux</dc:creator>
  <cp:lastModifiedBy>Jean-Michel Desmoineaux</cp:lastModifiedBy>
  <dcterms:created xsi:type="dcterms:W3CDTF">2014-06-30T16:27:12Z</dcterms:created>
  <dcterms:modified xsi:type="dcterms:W3CDTF">2014-10-01T10:26:23Z</dcterms:modified>
</cp:coreProperties>
</file>